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3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<sst xmlns="http://schemas.openxmlformats.org/spreadsheetml/2006/main" count="148" uniqueCount="126">
  <si>
    <t>Porridge</t>
  </si>
  <si>
    <t>1 cup</t>
  </si>
  <si>
    <t>Muesli</t>
  </si>
  <si>
    <t>4.5 tablespoons</t>
  </si>
  <si>
    <t>Crackers</t>
  </si>
  <si>
    <t>4 crackers</t>
  </si>
  <si>
    <t>Bacon</t>
  </si>
  <si>
    <t>2 rashers</t>
  </si>
  <si>
    <t>Biscuit</t>
  </si>
  <si>
    <t>2 biscuits</t>
  </si>
  <si>
    <t>Peanut butter</t>
  </si>
  <si>
    <t>1 tablespoon</t>
  </si>
  <si>
    <t>Butter/marg</t>
  </si>
  <si>
    <t>1 pat</t>
  </si>
  <si>
    <t>1 teaspoon</t>
  </si>
  <si>
    <t>Dried fruit</t>
  </si>
  <si>
    <t>Orange drink</t>
  </si>
  <si>
    <t>average concentrate</t>
  </si>
  <si>
    <t>Dried milk</t>
  </si>
  <si>
    <t>1 glass</t>
  </si>
  <si>
    <t>Breakfast</t>
  </si>
  <si>
    <t>How to recognise</t>
  </si>
  <si>
    <t>mass/g</t>
  </si>
  <si>
    <t>For a typical portion</t>
  </si>
  <si>
    <t>For 100 g</t>
  </si>
  <si>
    <t>Energy/MJ</t>
  </si>
  <si>
    <t>To eat throughout the day</t>
  </si>
  <si>
    <t>Sandwiches, e.g.</t>
  </si>
  <si>
    <t>2 slices bread</t>
  </si>
  <si>
    <t>butter</t>
  </si>
  <si>
    <t>2 slices</t>
  </si>
  <si>
    <t>Filling, e.g.</t>
  </si>
  <si>
    <t>Pepperoni sausage</t>
  </si>
  <si>
    <t>1 stick</t>
  </si>
  <si>
    <t>Cheese</t>
  </si>
  <si>
    <t>medium chunk</t>
  </si>
  <si>
    <t>2 rounds</t>
  </si>
  <si>
    <t>Other things</t>
  </si>
  <si>
    <t>Oatcake</t>
  </si>
  <si>
    <t>Savoury biscuit</t>
  </si>
  <si>
    <t>2 crackers</t>
  </si>
  <si>
    <t>2 round biscuits</t>
  </si>
  <si>
    <t>Chocolate biscuits</t>
  </si>
  <si>
    <t>Banana</t>
  </si>
  <si>
    <t>1 medium</t>
  </si>
  <si>
    <t>Dried banana</t>
  </si>
  <si>
    <t>2 tablespoons</t>
  </si>
  <si>
    <t>Apple</t>
  </si>
  <si>
    <t>Dried apple</t>
  </si>
  <si>
    <t>Peanuts</t>
  </si>
  <si>
    <t>1 bag</t>
  </si>
  <si>
    <t>Cereal bar</t>
  </si>
  <si>
    <t>1 bar</t>
  </si>
  <si>
    <t>Honey</t>
  </si>
  <si>
    <t>1 heaped teaspoon (!?)</t>
  </si>
  <si>
    <t>Raisins</t>
  </si>
  <si>
    <t>Chocolate</t>
  </si>
  <si>
    <t>Fruit cake</t>
  </si>
  <si>
    <t>1 average slice</t>
  </si>
  <si>
    <t>Mars bar</t>
  </si>
  <si>
    <t>1 regular bar</t>
  </si>
  <si>
    <t>Mixed nuts &amp; raisins</t>
  </si>
  <si>
    <t>1 small bag</t>
  </si>
  <si>
    <t>Evening meal</t>
  </si>
  <si>
    <t>Instant soup</t>
  </si>
  <si>
    <t>1 sachet</t>
  </si>
  <si>
    <t>Oxo cubes</t>
  </si>
  <si>
    <t>1 cube</t>
  </si>
  <si>
    <t>Rice</t>
  </si>
  <si>
    <t>½ cup</t>
  </si>
  <si>
    <t>Pasta</t>
  </si>
  <si>
    <t>¾ cup</t>
  </si>
  <si>
    <t>Sausage</t>
  </si>
  <si>
    <t>2 sausages</t>
  </si>
  <si>
    <t>Corned beef</t>
  </si>
  <si>
    <t>1 thick slice</t>
  </si>
  <si>
    <t>Tuna fish</t>
  </si>
  <si>
    <t>Salmon</t>
  </si>
  <si>
    <t>Mixed beans</t>
  </si>
  <si>
    <t>Baked beans</t>
  </si>
  <si>
    <t>1 small tin</t>
  </si>
  <si>
    <t>Sauce mixes</t>
  </si>
  <si>
    <t>small portion</t>
  </si>
  <si>
    <t>Tomato puree</t>
  </si>
  <si>
    <t>Instant pudding</t>
  </si>
  <si>
    <t>½ packet</t>
  </si>
  <si>
    <t>Instant custard</t>
  </si>
  <si>
    <t>Swiss roll</t>
  </si>
  <si>
    <t>1 slice</t>
  </si>
  <si>
    <t>Hot chocolate (instant)</t>
  </si>
  <si>
    <t>Malted drink</t>
  </si>
  <si>
    <t>Miscellaneous</t>
  </si>
  <si>
    <t>Sugar</t>
  </si>
  <si>
    <t>Butterscotch</t>
  </si>
  <si>
    <t>1 packet</t>
  </si>
  <si>
    <t>Mints</t>
  </si>
  <si>
    <t>25 g, made up</t>
  </si>
  <si>
    <t>Boil-in-the-bag meal</t>
  </si>
  <si>
    <t>1 complete meal</t>
  </si>
  <si>
    <t>You will find that B*C/100 is approximately E, from obvious mathmā</t>
  </si>
  <si>
    <t>The aim point is in excess of 10 MJ per day: half as snacks, half as meals.</t>
  </si>
  <si>
    <t>Pain au chocolat</t>
  </si>
  <si>
    <t>1 pain</t>
  </si>
  <si>
    <t>The right -hand column (E) is the most useful</t>
  </si>
  <si>
    <t>Meal</t>
  </si>
  <si>
    <t>Foodstuff</t>
  </si>
  <si>
    <t>Enter the mass you will buy (in grams) into column N</t>
  </si>
  <si>
    <t>Repeat for all the menu items for that meal</t>
  </si>
  <si>
    <t xml:space="preserve"> </t>
  </si>
  <si>
    <t>At the end of each meal, sum the values in columns P into column Q to form a subtotal</t>
  </si>
  <si>
    <t>Portions to buy</t>
  </si>
  <si>
    <t>Mass to buy / g</t>
  </si>
  <si>
    <t>Menu Planner</t>
  </si>
  <si>
    <t>Enter meal name in column H, probably in H12</t>
  </si>
  <si>
    <t>Highlight an entry in columns A to E, and paste into the next cell in column I, probably starting at I12</t>
  </si>
  <si>
    <t>Column P is filled with formulae, so do not attempt to enter anything into that column!</t>
  </si>
  <si>
    <t>B'fast cereal</t>
  </si>
  <si>
    <t>Egg</t>
  </si>
  <si>
    <t>1 medium egg</t>
  </si>
  <si>
    <t>Beans &amp; sausage</t>
  </si>
  <si>
    <t>carrot</t>
  </si>
  <si>
    <t>1 medium carrot</t>
  </si>
  <si>
    <t>Jam/marmalade</t>
  </si>
  <si>
    <t>Mashed potato (Smash)</t>
  </si>
  <si>
    <t>Half a sachet</t>
  </si>
  <si>
    <t>Tinned steak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</si>
</sst>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8">
      <pane ySplit="780" topLeftCell="BM31" activePane="bottomLeft" state="split"/>
      <selection pane="topLeft" activeCell="I8" sqref="I1:I16384"/>
      <selection pane="bottomLeft" activeCell="P12" sqref="P12:P26"/>
    </sheetView>
  </sheetViews>
  <sheetFormatPr defaultColWidth="9.140625" defaultRowHeight="12.75"/>
  <cols>
    <col min="1" max="1" width="19.421875" style="0" customWidth="1"/>
    <col min="2" max="2" width="12.421875" style="2" customWidth="1"/>
    <col min="3" max="3" width="14.140625" style="2" customWidth="1"/>
    <col min="4" max="4" width="20.140625" style="0" customWidth="1"/>
    <col min="5" max="5" width="11.00390625" style="2" customWidth="1"/>
    <col min="9" max="9" width="11.8515625" style="0" customWidth="1"/>
    <col min="10" max="10" width="9.8515625" style="0" bestFit="1" customWidth="1"/>
    <col min="11" max="11" width="7.140625" style="0" bestFit="1" customWidth="1"/>
    <col min="12" max="12" width="15.421875" style="0" bestFit="1" customWidth="1"/>
    <col min="13" max="13" width="9.8515625" style="0" bestFit="1" customWidth="1"/>
    <col min="16" max="16" width="11.00390625" style="0" customWidth="1"/>
  </cols>
  <sheetData>
    <row r="1" spans="1:8" ht="15.75">
      <c r="A1" t="s">
        <v>100</v>
      </c>
      <c r="G1" t="s">
        <v>108</v>
      </c>
      <c r="H1" s="1" t="s">
        <v>112</v>
      </c>
    </row>
    <row r="2" ht="12.75">
      <c r="H2" t="s">
        <v>113</v>
      </c>
    </row>
    <row r="3" spans="1:8" ht="12.75">
      <c r="A3" t="s">
        <v>103</v>
      </c>
      <c r="H3" t="s">
        <v>114</v>
      </c>
    </row>
    <row r="4" spans="1:8" ht="12.75">
      <c r="A4" t="s">
        <v>99</v>
      </c>
      <c r="H4" t="s">
        <v>106</v>
      </c>
    </row>
    <row r="5" ht="12.75">
      <c r="H5" t="s">
        <v>107</v>
      </c>
    </row>
    <row r="6" ht="12.75">
      <c r="H6" t="s">
        <v>109</v>
      </c>
    </row>
    <row r="7" ht="12.75">
      <c r="H7" s="7" t="s">
        <v>115</v>
      </c>
    </row>
    <row r="8" spans="2:5" ht="13.5" thickBot="1">
      <c r="B8" s="2" t="s">
        <v>24</v>
      </c>
      <c r="C8" s="10" t="s">
        <v>23</v>
      </c>
      <c r="D8" s="10"/>
      <c r="E8" s="10"/>
    </row>
    <row r="9" spans="2:5" ht="12.75">
      <c r="B9" s="2" t="s">
        <v>25</v>
      </c>
      <c r="C9" s="3" t="s">
        <v>22</v>
      </c>
      <c r="D9" t="s">
        <v>21</v>
      </c>
      <c r="E9" s="2" t="s">
        <v>25</v>
      </c>
    </row>
    <row r="10" spans="1:16" ht="16.5" thickBot="1">
      <c r="A10" s="1" t="s">
        <v>20</v>
      </c>
      <c r="H10" s="8" t="s">
        <v>104</v>
      </c>
      <c r="I10" s="8" t="s">
        <v>105</v>
      </c>
      <c r="J10" s="2" t="s">
        <v>24</v>
      </c>
      <c r="K10" s="10" t="s">
        <v>23</v>
      </c>
      <c r="L10" s="10"/>
      <c r="M10" s="10"/>
      <c r="N10" s="9" t="s">
        <v>111</v>
      </c>
      <c r="O10" s="9" t="s">
        <v>110</v>
      </c>
      <c r="P10" s="8" t="s">
        <v>25</v>
      </c>
    </row>
    <row r="11" spans="1:16" ht="12.75">
      <c r="A11" t="s">
        <v>0</v>
      </c>
      <c r="B11" s="2">
        <v>1.66</v>
      </c>
      <c r="C11" s="2">
        <v>30</v>
      </c>
      <c r="D11" t="s">
        <v>69</v>
      </c>
      <c r="E11" s="2">
        <v>0.5</v>
      </c>
      <c r="H11" s="8"/>
      <c r="I11" s="8"/>
      <c r="J11" s="2" t="s">
        <v>25</v>
      </c>
      <c r="K11" s="3" t="s">
        <v>22</v>
      </c>
      <c r="L11" t="s">
        <v>21</v>
      </c>
      <c r="M11" s="2" t="s">
        <v>25</v>
      </c>
      <c r="N11" s="9"/>
      <c r="O11" s="9"/>
      <c r="P11" s="8"/>
    </row>
    <row r="12" spans="1:16" ht="12.75">
      <c r="A12" t="s">
        <v>116</v>
      </c>
      <c r="B12" s="2">
        <v>1.5</v>
      </c>
      <c r="C12" s="2">
        <v>30</v>
      </c>
      <c r="D12" t="s">
        <v>1</v>
      </c>
      <c r="E12" s="2">
        <v>0.45</v>
      </c>
      <c r="P12">
        <f>N12*0.01*J12</f>
        <v>0</v>
      </c>
    </row>
    <row r="13" spans="1:16" ht="12.75">
      <c r="A13" t="s">
        <v>2</v>
      </c>
      <c r="B13" s="2">
        <v>1.5</v>
      </c>
      <c r="C13" s="2">
        <v>70</v>
      </c>
      <c r="D13" t="s">
        <v>3</v>
      </c>
      <c r="E13" s="2">
        <v>1.05</v>
      </c>
      <c r="H13" s="11"/>
      <c r="J13" s="2"/>
      <c r="K13" s="2"/>
      <c r="M13" s="2"/>
      <c r="N13" s="2"/>
      <c r="P13">
        <f aca="true" t="shared" si="0" ref="P13:P26">N13*0.01*J13</f>
        <v>0</v>
      </c>
    </row>
    <row r="14" spans="1:16" ht="12.75">
      <c r="A14" t="s">
        <v>4</v>
      </c>
      <c r="B14" s="2">
        <v>1.8</v>
      </c>
      <c r="C14" s="2">
        <v>28</v>
      </c>
      <c r="D14" t="s">
        <v>5</v>
      </c>
      <c r="E14" s="2">
        <v>0.5</v>
      </c>
      <c r="J14" s="2"/>
      <c r="K14" s="2"/>
      <c r="M14" s="2"/>
      <c r="N14" s="2"/>
      <c r="P14">
        <f t="shared" si="0"/>
        <v>0</v>
      </c>
    </row>
    <row r="15" spans="1:16" ht="12.75">
      <c r="A15" t="s">
        <v>6</v>
      </c>
      <c r="B15" s="2">
        <v>0.95</v>
      </c>
      <c r="C15" s="2">
        <v>50</v>
      </c>
      <c r="D15" t="s">
        <v>7</v>
      </c>
      <c r="E15" s="2">
        <v>0.47</v>
      </c>
      <c r="J15" s="2"/>
      <c r="K15" s="2"/>
      <c r="M15" s="2"/>
      <c r="N15" s="2"/>
      <c r="P15">
        <f t="shared" si="0"/>
        <v>0</v>
      </c>
    </row>
    <row r="16" spans="1:16" ht="12.75">
      <c r="A16" t="s">
        <v>8</v>
      </c>
      <c r="B16" s="2">
        <v>1.9</v>
      </c>
      <c r="C16" s="2">
        <v>30</v>
      </c>
      <c r="D16" t="s">
        <v>9</v>
      </c>
      <c r="E16" s="2">
        <v>0.6</v>
      </c>
      <c r="J16" s="2"/>
      <c r="K16" s="2"/>
      <c r="M16" s="2"/>
      <c r="N16" s="2"/>
      <c r="P16">
        <f t="shared" si="0"/>
        <v>0</v>
      </c>
    </row>
    <row r="17" spans="1:16" ht="12.75">
      <c r="A17" t="s">
        <v>10</v>
      </c>
      <c r="B17" s="2">
        <v>2.5</v>
      </c>
      <c r="C17" s="2">
        <v>20</v>
      </c>
      <c r="D17" t="s">
        <v>11</v>
      </c>
      <c r="E17" s="2">
        <v>0.52</v>
      </c>
      <c r="J17" s="2"/>
      <c r="K17" s="2"/>
      <c r="M17" s="2"/>
      <c r="N17" s="2"/>
      <c r="P17">
        <f t="shared" si="0"/>
        <v>0</v>
      </c>
    </row>
    <row r="18" spans="1:16" ht="12.75">
      <c r="A18" t="s">
        <v>12</v>
      </c>
      <c r="B18" s="2">
        <v>3</v>
      </c>
      <c r="C18" s="2">
        <v>7</v>
      </c>
      <c r="D18" t="s">
        <v>13</v>
      </c>
      <c r="E18" s="2">
        <v>0.21</v>
      </c>
      <c r="P18">
        <f t="shared" si="0"/>
        <v>0</v>
      </c>
    </row>
    <row r="19" spans="1:16" ht="12.75">
      <c r="A19" t="s">
        <v>122</v>
      </c>
      <c r="B19" s="2">
        <v>1.1</v>
      </c>
      <c r="C19" s="2">
        <v>15</v>
      </c>
      <c r="D19" t="s">
        <v>14</v>
      </c>
      <c r="E19" s="2">
        <v>0.15</v>
      </c>
      <c r="P19">
        <f t="shared" si="0"/>
        <v>0</v>
      </c>
    </row>
    <row r="20" spans="1:16" ht="12.75">
      <c r="A20" t="s">
        <v>15</v>
      </c>
      <c r="B20" s="2">
        <v>1</v>
      </c>
      <c r="C20" s="2">
        <v>25</v>
      </c>
      <c r="D20" t="s">
        <v>11</v>
      </c>
      <c r="E20" s="2">
        <v>0.25</v>
      </c>
      <c r="H20" s="11"/>
      <c r="J20" s="2"/>
      <c r="K20" s="2"/>
      <c r="M20" s="2"/>
      <c r="N20" s="2"/>
      <c r="P20">
        <f t="shared" si="0"/>
        <v>0</v>
      </c>
    </row>
    <row r="21" spans="1:16" ht="12.75">
      <c r="A21" t="s">
        <v>16</v>
      </c>
      <c r="B21" s="2">
        <v>0.45</v>
      </c>
      <c r="C21" s="2">
        <v>40</v>
      </c>
      <c r="D21" t="s">
        <v>17</v>
      </c>
      <c r="E21" s="2">
        <v>0.18</v>
      </c>
      <c r="J21" s="2"/>
      <c r="K21" s="2"/>
      <c r="M21" s="2"/>
      <c r="N21" s="2"/>
      <c r="P21">
        <f t="shared" si="0"/>
        <v>0</v>
      </c>
    </row>
    <row r="22" spans="1:16" ht="12.75">
      <c r="A22" t="s">
        <v>18</v>
      </c>
      <c r="B22" s="2">
        <v>2</v>
      </c>
      <c r="C22" s="2">
        <v>14</v>
      </c>
      <c r="D22" t="s">
        <v>19</v>
      </c>
      <c r="E22" s="2">
        <v>0.28</v>
      </c>
      <c r="J22" s="2"/>
      <c r="K22" s="2"/>
      <c r="M22" s="2"/>
      <c r="N22" s="2"/>
      <c r="P22">
        <f t="shared" si="0"/>
        <v>0</v>
      </c>
    </row>
    <row r="23" spans="1:16" ht="12.75">
      <c r="A23" t="s">
        <v>117</v>
      </c>
      <c r="B23" s="2">
        <v>0.63</v>
      </c>
      <c r="C23" s="2">
        <v>50</v>
      </c>
      <c r="D23" t="s">
        <v>118</v>
      </c>
      <c r="E23" s="2">
        <v>0.32</v>
      </c>
      <c r="J23" s="2"/>
      <c r="K23" s="2"/>
      <c r="M23" s="2"/>
      <c r="N23" s="2"/>
      <c r="P23">
        <f t="shared" si="0"/>
        <v>0</v>
      </c>
    </row>
    <row r="24" spans="1:16" ht="12.75">
      <c r="A24" t="s">
        <v>119</v>
      </c>
      <c r="B24" s="2">
        <v>0.41</v>
      </c>
      <c r="C24" s="2">
        <v>200</v>
      </c>
      <c r="D24" t="s">
        <v>80</v>
      </c>
      <c r="E24" s="2">
        <v>0.82</v>
      </c>
      <c r="J24" s="2"/>
      <c r="K24" s="2"/>
      <c r="M24" s="2"/>
      <c r="N24" s="2"/>
      <c r="P24">
        <f t="shared" si="0"/>
        <v>0</v>
      </c>
    </row>
    <row r="25" ht="12.75">
      <c r="P25">
        <f t="shared" si="0"/>
        <v>0</v>
      </c>
    </row>
    <row r="26" spans="1:16" ht="15.75">
      <c r="A26" s="1" t="s">
        <v>26</v>
      </c>
      <c r="P26">
        <f t="shared" si="0"/>
        <v>0</v>
      </c>
    </row>
    <row r="27" spans="1:16" ht="12.75">
      <c r="A27" s="4" t="s">
        <v>27</v>
      </c>
      <c r="P27">
        <f aca="true" t="shared" si="1" ref="P13:P59">N27*0.01*J27</f>
        <v>0</v>
      </c>
    </row>
    <row r="28" spans="1:16" ht="12.75">
      <c r="A28" t="s">
        <v>28</v>
      </c>
      <c r="B28" s="2">
        <v>0.91</v>
      </c>
      <c r="C28" s="2">
        <v>60</v>
      </c>
      <c r="D28" t="s">
        <v>30</v>
      </c>
      <c r="E28" s="2">
        <v>0.55</v>
      </c>
      <c r="P28">
        <f t="shared" si="1"/>
        <v>0</v>
      </c>
    </row>
    <row r="29" spans="1:16" ht="12.75">
      <c r="A29" t="s">
        <v>29</v>
      </c>
      <c r="B29" s="2">
        <v>3</v>
      </c>
      <c r="C29" s="2">
        <v>7</v>
      </c>
      <c r="D29" t="s">
        <v>13</v>
      </c>
      <c r="E29" s="2">
        <v>0.21</v>
      </c>
      <c r="P29">
        <f t="shared" si="1"/>
        <v>0</v>
      </c>
    </row>
    <row r="30" spans="1:16" ht="12.75">
      <c r="A30" s="4" t="s">
        <v>31</v>
      </c>
      <c r="P30">
        <f t="shared" si="1"/>
        <v>0</v>
      </c>
    </row>
    <row r="31" spans="1:16" ht="12.75">
      <c r="A31" t="s">
        <v>32</v>
      </c>
      <c r="B31" s="2">
        <v>2.2</v>
      </c>
      <c r="C31" s="2">
        <v>25</v>
      </c>
      <c r="D31" t="s">
        <v>33</v>
      </c>
      <c r="E31" s="2">
        <v>0.5</v>
      </c>
      <c r="P31">
        <f t="shared" si="1"/>
        <v>0</v>
      </c>
    </row>
    <row r="32" spans="1:16" ht="12.75">
      <c r="A32" t="s">
        <v>34</v>
      </c>
      <c r="B32" s="2">
        <v>1.6</v>
      </c>
      <c r="C32" s="2">
        <v>45</v>
      </c>
      <c r="D32" t="s">
        <v>35</v>
      </c>
      <c r="E32" s="2">
        <v>0.72</v>
      </c>
      <c r="P32">
        <f t="shared" si="1"/>
        <v>0</v>
      </c>
    </row>
    <row r="33" spans="1:16" ht="12.75">
      <c r="A33" s="4" t="s">
        <v>37</v>
      </c>
      <c r="P33">
        <f t="shared" si="1"/>
        <v>0</v>
      </c>
    </row>
    <row r="34" spans="1:16" ht="12.75">
      <c r="A34" t="s">
        <v>38</v>
      </c>
      <c r="B34" s="2">
        <v>1.8</v>
      </c>
      <c r="C34" s="2">
        <v>26</v>
      </c>
      <c r="D34" s="5" t="s">
        <v>36</v>
      </c>
      <c r="E34" s="2">
        <v>0.47</v>
      </c>
      <c r="P34">
        <f t="shared" si="1"/>
        <v>0</v>
      </c>
    </row>
    <row r="35" spans="1:16" ht="12.75">
      <c r="A35" t="s">
        <v>39</v>
      </c>
      <c r="B35" s="2">
        <v>1.9</v>
      </c>
      <c r="C35" s="2">
        <v>20</v>
      </c>
      <c r="D35" t="s">
        <v>40</v>
      </c>
      <c r="E35" s="2">
        <v>0.36</v>
      </c>
      <c r="P35">
        <f t="shared" si="1"/>
        <v>0</v>
      </c>
    </row>
    <row r="36" spans="1:16" ht="12.75">
      <c r="A36" t="s">
        <v>42</v>
      </c>
      <c r="B36" s="2">
        <v>2</v>
      </c>
      <c r="C36" s="2">
        <v>30</v>
      </c>
      <c r="D36" t="s">
        <v>41</v>
      </c>
      <c r="E36" s="2">
        <v>0.6</v>
      </c>
      <c r="P36">
        <f t="shared" si="1"/>
        <v>0</v>
      </c>
    </row>
    <row r="37" spans="1:16" ht="12.75">
      <c r="A37" t="s">
        <v>43</v>
      </c>
      <c r="B37" s="2">
        <v>0.3</v>
      </c>
      <c r="C37" s="2">
        <v>100</v>
      </c>
      <c r="D37" t="s">
        <v>44</v>
      </c>
      <c r="E37" s="2">
        <v>0.3</v>
      </c>
      <c r="P37">
        <f t="shared" si="1"/>
        <v>0</v>
      </c>
    </row>
    <row r="38" spans="1:16" ht="12.75">
      <c r="A38" t="s">
        <v>45</v>
      </c>
      <c r="B38" s="2">
        <v>0.77</v>
      </c>
      <c r="C38" s="2">
        <v>25</v>
      </c>
      <c r="D38" t="s">
        <v>46</v>
      </c>
      <c r="E38" s="2">
        <v>0.17</v>
      </c>
      <c r="P38">
        <f t="shared" si="1"/>
        <v>0</v>
      </c>
    </row>
    <row r="39" spans="1:16" ht="12.75">
      <c r="A39" t="s">
        <v>47</v>
      </c>
      <c r="B39" s="2">
        <v>0.19</v>
      </c>
      <c r="C39" s="2">
        <v>112</v>
      </c>
      <c r="D39" t="s">
        <v>44</v>
      </c>
      <c r="E39" s="2">
        <v>0.2</v>
      </c>
      <c r="P39">
        <f t="shared" si="1"/>
        <v>0</v>
      </c>
    </row>
    <row r="40" spans="1:16" ht="12.75">
      <c r="A40" t="s">
        <v>48</v>
      </c>
      <c r="B40" s="2">
        <v>0.45</v>
      </c>
      <c r="C40" s="2">
        <v>25</v>
      </c>
      <c r="E40" s="2">
        <v>0.11</v>
      </c>
      <c r="P40">
        <f t="shared" si="1"/>
        <v>0</v>
      </c>
    </row>
    <row r="41" spans="1:16" ht="12.75">
      <c r="A41" t="s">
        <v>49</v>
      </c>
      <c r="B41" s="2">
        <v>2.4</v>
      </c>
      <c r="C41" s="2">
        <v>100</v>
      </c>
      <c r="D41" t="s">
        <v>50</v>
      </c>
      <c r="E41" s="2">
        <v>2.4</v>
      </c>
      <c r="P41">
        <f t="shared" si="1"/>
        <v>0</v>
      </c>
    </row>
    <row r="42" spans="1:16" ht="12.75">
      <c r="A42" t="s">
        <v>51</v>
      </c>
      <c r="B42" s="2">
        <v>2.06</v>
      </c>
      <c r="C42" s="2">
        <v>33</v>
      </c>
      <c r="D42" t="s">
        <v>52</v>
      </c>
      <c r="E42" s="2">
        <v>0.62</v>
      </c>
      <c r="P42">
        <f t="shared" si="1"/>
        <v>0</v>
      </c>
    </row>
    <row r="43" spans="1:16" ht="12.75">
      <c r="A43" t="s">
        <v>53</v>
      </c>
      <c r="B43" s="2">
        <v>1.2</v>
      </c>
      <c r="C43" s="2">
        <v>17</v>
      </c>
      <c r="D43" t="s">
        <v>54</v>
      </c>
      <c r="E43" s="2">
        <v>0.2</v>
      </c>
      <c r="P43">
        <f t="shared" si="1"/>
        <v>0</v>
      </c>
    </row>
    <row r="44" spans="1:16" ht="12.75">
      <c r="A44" t="s">
        <v>55</v>
      </c>
      <c r="B44" s="2">
        <v>1</v>
      </c>
      <c r="C44" s="2">
        <v>25</v>
      </c>
      <c r="D44" t="s">
        <v>11</v>
      </c>
      <c r="E44" s="2">
        <v>0.25</v>
      </c>
      <c r="P44">
        <f t="shared" si="1"/>
        <v>0</v>
      </c>
    </row>
    <row r="45" spans="1:16" ht="12.75">
      <c r="A45" t="s">
        <v>56</v>
      </c>
      <c r="B45" s="2">
        <v>2.2</v>
      </c>
      <c r="C45" s="2">
        <v>50</v>
      </c>
      <c r="D45" t="s">
        <v>52</v>
      </c>
      <c r="E45" s="2">
        <v>1.1</v>
      </c>
      <c r="P45">
        <f t="shared" si="1"/>
        <v>0</v>
      </c>
    </row>
    <row r="46" spans="1:16" ht="12.75">
      <c r="A46" t="s">
        <v>57</v>
      </c>
      <c r="B46" s="2">
        <v>1.5</v>
      </c>
      <c r="C46" s="2">
        <v>70</v>
      </c>
      <c r="D46" t="s">
        <v>58</v>
      </c>
      <c r="E46" s="2">
        <v>1.05</v>
      </c>
      <c r="P46">
        <f t="shared" si="1"/>
        <v>0</v>
      </c>
    </row>
    <row r="47" spans="1:16" ht="12.75">
      <c r="A47" t="s">
        <v>59</v>
      </c>
      <c r="B47" s="2">
        <v>1.8</v>
      </c>
      <c r="C47" s="2">
        <v>68</v>
      </c>
      <c r="D47" t="s">
        <v>60</v>
      </c>
      <c r="E47" s="2">
        <v>1.2</v>
      </c>
      <c r="P47">
        <f t="shared" si="1"/>
        <v>0</v>
      </c>
    </row>
    <row r="48" spans="1:16" ht="12.75">
      <c r="A48" t="s">
        <v>61</v>
      </c>
      <c r="B48" s="2">
        <v>3.4</v>
      </c>
      <c r="C48" s="2">
        <v>30</v>
      </c>
      <c r="D48" t="s">
        <v>62</v>
      </c>
      <c r="E48" s="2">
        <v>1.02</v>
      </c>
      <c r="P48">
        <f t="shared" si="1"/>
        <v>0</v>
      </c>
    </row>
    <row r="50" ht="12.75">
      <c r="P50">
        <f t="shared" si="1"/>
        <v>0</v>
      </c>
    </row>
    <row r="51" spans="1:16" ht="15.75">
      <c r="A51" s="1" t="s">
        <v>63</v>
      </c>
      <c r="P51">
        <f t="shared" si="1"/>
        <v>0</v>
      </c>
    </row>
    <row r="52" spans="1:16" ht="12.75">
      <c r="A52" t="s">
        <v>64</v>
      </c>
      <c r="B52" s="2">
        <v>1.64</v>
      </c>
      <c r="C52" s="2">
        <v>26</v>
      </c>
      <c r="D52" t="s">
        <v>65</v>
      </c>
      <c r="E52" s="2">
        <v>0.63</v>
      </c>
      <c r="P52">
        <f t="shared" si="1"/>
        <v>0</v>
      </c>
    </row>
    <row r="53" spans="1:16" ht="12.75">
      <c r="A53" t="s">
        <v>66</v>
      </c>
      <c r="B53" s="2">
        <v>0.96</v>
      </c>
      <c r="C53" s="2">
        <v>6</v>
      </c>
      <c r="D53" t="s">
        <v>67</v>
      </c>
      <c r="E53" s="2">
        <v>0.05</v>
      </c>
      <c r="P53">
        <f t="shared" si="1"/>
        <v>0</v>
      </c>
    </row>
    <row r="54" spans="1:16" ht="12.75">
      <c r="A54" t="s">
        <v>68</v>
      </c>
      <c r="B54" s="2">
        <v>1.5</v>
      </c>
      <c r="C54" s="2">
        <v>50</v>
      </c>
      <c r="D54" t="s">
        <v>69</v>
      </c>
      <c r="E54" s="2">
        <v>0.75</v>
      </c>
      <c r="P54">
        <f t="shared" si="1"/>
        <v>0</v>
      </c>
    </row>
    <row r="55" spans="1:16" ht="12.75">
      <c r="A55" t="s">
        <v>70</v>
      </c>
      <c r="B55" s="2">
        <v>1.6</v>
      </c>
      <c r="C55" s="2">
        <v>75</v>
      </c>
      <c r="D55" t="s">
        <v>71</v>
      </c>
      <c r="E55" s="2">
        <v>1.2</v>
      </c>
      <c r="P55">
        <f t="shared" si="1"/>
        <v>0</v>
      </c>
    </row>
    <row r="56" spans="1:16" ht="12.75">
      <c r="A56" t="s">
        <v>123</v>
      </c>
      <c r="B56" s="2">
        <v>1.4</v>
      </c>
      <c r="C56" s="2">
        <v>44</v>
      </c>
      <c r="D56" t="s">
        <v>124</v>
      </c>
      <c r="E56" s="2">
        <v>0.6</v>
      </c>
      <c r="P56">
        <f t="shared" si="1"/>
        <v>0</v>
      </c>
    </row>
    <row r="57" spans="1:16" ht="12.75">
      <c r="A57" t="s">
        <v>72</v>
      </c>
      <c r="B57" s="2">
        <v>1.1</v>
      </c>
      <c r="C57" s="2">
        <v>120</v>
      </c>
      <c r="D57" t="s">
        <v>73</v>
      </c>
      <c r="E57" s="2">
        <v>1.32</v>
      </c>
      <c r="P57">
        <f t="shared" si="1"/>
        <v>0</v>
      </c>
    </row>
    <row r="58" spans="1:16" ht="12.75">
      <c r="A58" t="s">
        <v>74</v>
      </c>
      <c r="B58" s="2">
        <v>0.9</v>
      </c>
      <c r="C58" s="2">
        <v>50</v>
      </c>
      <c r="D58" t="s">
        <v>75</v>
      </c>
      <c r="E58" s="2">
        <v>0.45</v>
      </c>
      <c r="P58">
        <f t="shared" si="1"/>
        <v>0</v>
      </c>
    </row>
    <row r="59" spans="1:16" ht="12.75">
      <c r="A59" t="s">
        <v>76</v>
      </c>
      <c r="B59" s="2">
        <v>1.2</v>
      </c>
      <c r="C59" s="2">
        <v>60</v>
      </c>
      <c r="E59" s="2">
        <v>0.56</v>
      </c>
      <c r="P59">
        <f t="shared" si="1"/>
        <v>0</v>
      </c>
    </row>
    <row r="60" spans="1:5" ht="12.75">
      <c r="A60" t="s">
        <v>77</v>
      </c>
      <c r="B60" s="2">
        <v>0.64</v>
      </c>
      <c r="C60" s="2">
        <v>60</v>
      </c>
      <c r="E60" s="2">
        <v>0.38</v>
      </c>
    </row>
    <row r="61" spans="1:5" ht="12.75">
      <c r="A61" t="s">
        <v>125</v>
      </c>
      <c r="B61" s="2">
        <v>0.47</v>
      </c>
      <c r="C61" s="2">
        <v>220</v>
      </c>
      <c r="D61" t="s">
        <v>80</v>
      </c>
      <c r="E61" s="2">
        <v>1.04</v>
      </c>
    </row>
    <row r="62" spans="1:5" ht="12.75">
      <c r="A62" t="s">
        <v>78</v>
      </c>
      <c r="B62" s="2">
        <v>0.64</v>
      </c>
      <c r="C62" s="2">
        <v>50</v>
      </c>
      <c r="D62" t="s">
        <v>46</v>
      </c>
      <c r="E62" s="2">
        <v>0.32</v>
      </c>
    </row>
    <row r="63" spans="1:5" ht="12.75">
      <c r="A63" t="s">
        <v>79</v>
      </c>
      <c r="B63" s="2">
        <v>0.27</v>
      </c>
      <c r="C63" s="2">
        <v>225</v>
      </c>
      <c r="D63" t="s">
        <v>80</v>
      </c>
      <c r="E63" s="2">
        <v>0.6</v>
      </c>
    </row>
    <row r="64" spans="1:5" ht="12.75">
      <c r="A64" t="s">
        <v>81</v>
      </c>
      <c r="B64" s="2">
        <v>0.82</v>
      </c>
      <c r="C64" s="2">
        <v>30</v>
      </c>
      <c r="D64" t="s">
        <v>82</v>
      </c>
      <c r="E64" s="2">
        <v>0.24</v>
      </c>
    </row>
    <row r="65" spans="1:5" ht="12.75">
      <c r="A65" t="s">
        <v>83</v>
      </c>
      <c r="B65" s="2">
        <v>0.28</v>
      </c>
      <c r="C65" s="2">
        <v>15</v>
      </c>
      <c r="D65" t="s">
        <v>11</v>
      </c>
      <c r="E65" s="2">
        <v>0.04</v>
      </c>
    </row>
    <row r="66" spans="1:5" ht="12.75">
      <c r="A66" t="s">
        <v>84</v>
      </c>
      <c r="B66" s="2">
        <v>0.58</v>
      </c>
      <c r="C66" s="2">
        <v>120</v>
      </c>
      <c r="D66" t="s">
        <v>85</v>
      </c>
      <c r="E66" s="2">
        <v>0.69</v>
      </c>
    </row>
    <row r="67" spans="1:5" ht="12.75">
      <c r="A67" t="s">
        <v>86</v>
      </c>
      <c r="B67" s="2">
        <v>0.26</v>
      </c>
      <c r="C67" s="2">
        <v>167</v>
      </c>
      <c r="D67" t="s">
        <v>96</v>
      </c>
      <c r="E67" s="2">
        <v>0.43</v>
      </c>
    </row>
    <row r="68" spans="1:5" ht="12.75">
      <c r="A68" t="s">
        <v>87</v>
      </c>
      <c r="B68" s="2">
        <v>1.4</v>
      </c>
      <c r="C68" s="2">
        <v>30</v>
      </c>
      <c r="D68" t="s">
        <v>88</v>
      </c>
      <c r="E68" s="2">
        <v>0.42</v>
      </c>
    </row>
    <row r="69" spans="1:5" ht="12.75">
      <c r="A69" t="s">
        <v>89</v>
      </c>
      <c r="B69" s="2">
        <v>1.1</v>
      </c>
      <c r="C69" s="2">
        <v>28</v>
      </c>
      <c r="D69" t="s">
        <v>65</v>
      </c>
      <c r="E69" s="2">
        <v>0.42</v>
      </c>
    </row>
    <row r="70" spans="1:5" ht="12.75">
      <c r="A70" t="s">
        <v>90</v>
      </c>
      <c r="B70" s="2">
        <v>1.6</v>
      </c>
      <c r="C70" s="2">
        <v>23</v>
      </c>
      <c r="D70" t="s">
        <v>65</v>
      </c>
      <c r="E70" s="2">
        <v>0.36</v>
      </c>
    </row>
    <row r="71" spans="1:5" ht="12.75">
      <c r="A71" t="s">
        <v>120</v>
      </c>
      <c r="B71" s="2">
        <v>0.14</v>
      </c>
      <c r="C71" s="2">
        <v>75</v>
      </c>
      <c r="D71" t="s">
        <v>121</v>
      </c>
      <c r="E71" s="2">
        <v>0.1</v>
      </c>
    </row>
    <row r="75" ht="15.75">
      <c r="A75" s="1" t="s">
        <v>91</v>
      </c>
    </row>
    <row r="76" spans="1:5" ht="12.75">
      <c r="A76" t="s">
        <v>92</v>
      </c>
      <c r="B76" s="2">
        <v>1.6</v>
      </c>
      <c r="C76" s="2">
        <v>5</v>
      </c>
      <c r="D76" t="s">
        <v>14</v>
      </c>
      <c r="E76" s="2">
        <v>0.08</v>
      </c>
    </row>
    <row r="77" spans="1:5" ht="12.75">
      <c r="A77" t="s">
        <v>93</v>
      </c>
      <c r="B77" s="2">
        <v>1.3</v>
      </c>
      <c r="C77" s="2">
        <v>133</v>
      </c>
      <c r="D77" t="s">
        <v>94</v>
      </c>
      <c r="E77" s="2">
        <v>1.69</v>
      </c>
    </row>
    <row r="78" spans="1:5" ht="12.75">
      <c r="A78" t="s">
        <v>95</v>
      </c>
      <c r="B78" s="2">
        <v>1.6</v>
      </c>
      <c r="C78" s="2">
        <v>50</v>
      </c>
      <c r="D78" t="s">
        <v>94</v>
      </c>
      <c r="E78" s="2">
        <v>0.8</v>
      </c>
    </row>
    <row r="79" spans="1:5" ht="12.75">
      <c r="A79" t="s">
        <v>97</v>
      </c>
      <c r="B79" s="2">
        <v>0.56</v>
      </c>
      <c r="C79" s="2">
        <v>300</v>
      </c>
      <c r="D79" t="s">
        <v>98</v>
      </c>
      <c r="E79" s="2">
        <v>1.7</v>
      </c>
    </row>
    <row r="80" spans="1:5" ht="12.75">
      <c r="A80" s="6" t="s">
        <v>101</v>
      </c>
      <c r="B80" s="2">
        <v>1.55</v>
      </c>
      <c r="C80" s="2">
        <v>65</v>
      </c>
      <c r="D80" t="s">
        <v>102</v>
      </c>
      <c r="E80" s="2">
        <v>1</v>
      </c>
    </row>
  </sheetData>
  <mergeCells count="7">
    <mergeCell ref="P10:P11"/>
    <mergeCell ref="N10:N11"/>
    <mergeCell ref="O10:O11"/>
    <mergeCell ref="C8:E8"/>
    <mergeCell ref="K10:M10"/>
    <mergeCell ref="H10:H11"/>
    <mergeCell ref="I10:I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C1" sqref="A1:IV2"/>
    </sheetView>
  </sheetViews>
  <sheetFormatPr defaultColWidth="9.140625" defaultRowHeight="12.75"/>
  <sheetData>
    <row r="2" spans="1:7" ht="12.75">
      <c r="A2" s="11"/>
      <c r="C2" s="2"/>
      <c r="D2" s="2"/>
      <c r="F2" s="2"/>
      <c r="G2" s="2"/>
    </row>
    <row r="3" spans="3:7" ht="12.75">
      <c r="C3" s="2"/>
      <c r="D3" s="2"/>
      <c r="F3" s="2"/>
      <c r="G3" s="2"/>
    </row>
    <row r="4" spans="3:7" ht="12.75">
      <c r="C4" s="2"/>
      <c r="D4" s="2"/>
      <c r="F4" s="2"/>
      <c r="G4" s="2"/>
    </row>
    <row r="5" spans="3:7" ht="12.75">
      <c r="C5" s="2"/>
      <c r="D5" s="2"/>
      <c r="F5" s="2"/>
      <c r="G5" s="2"/>
    </row>
    <row r="6" spans="3:7" ht="12.75">
      <c r="C6" s="2"/>
      <c r="D6" s="2"/>
      <c r="F6" s="2"/>
      <c r="G6" s="2"/>
    </row>
    <row r="9" spans="1:7" ht="12.75">
      <c r="A9" s="11"/>
      <c r="C9" s="2"/>
      <c r="D9" s="2"/>
      <c r="F9" s="2"/>
      <c r="G9" s="2"/>
    </row>
    <row r="10" spans="3:7" ht="12.75">
      <c r="C10" s="2"/>
      <c r="D10" s="2"/>
      <c r="F10" s="2"/>
      <c r="G10" s="2"/>
    </row>
    <row r="11" spans="3:7" ht="12.75">
      <c r="C11" s="2"/>
      <c r="D11" s="2"/>
      <c r="F11" s="2"/>
      <c r="G11" s="2"/>
    </row>
    <row r="12" spans="3:7" ht="12.75">
      <c r="C12" s="2"/>
      <c r="D12" s="2"/>
      <c r="F12" s="2"/>
      <c r="G12" s="2"/>
    </row>
    <row r="13" spans="3:7" ht="12.75">
      <c r="C13" s="2"/>
      <c r="D13" s="2"/>
      <c r="F13" s="2"/>
      <c r="G13" s="2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2010-10-20T22:18:28Z</cp:lastPrinted>
  <dcterms:created xsi:type="dcterms:W3CDTF">2007-06-03T14:45:03Z</dcterms:created>
  <dcterms:modified xsi:type="dcterms:W3CDTF">2010-10-20T22:20:04Z</dcterms:modified>
  <cp:category/>
  <cp:version/>
  <cp:contentType/>
  <cp:contentStatus/>
</cp:coreProperties>
</file>